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F13" i="1"/>
  <c r="F19" i="1" l="1"/>
</calcChain>
</file>

<file path=xl/sharedStrings.xml><?xml version="1.0" encoding="utf-8"?>
<sst xmlns="http://schemas.openxmlformats.org/spreadsheetml/2006/main" count="60" uniqueCount="60">
  <si>
    <t>Příjmy celkem:</t>
  </si>
  <si>
    <t>Výdaje celkem:</t>
  </si>
  <si>
    <t>Třída 1</t>
  </si>
  <si>
    <t xml:space="preserve"> – daňové příjmy</t>
  </si>
  <si>
    <t>Třída 2</t>
  </si>
  <si>
    <t xml:space="preserve"> – nedaňové příjmy</t>
  </si>
  <si>
    <t>Třída 3</t>
  </si>
  <si>
    <t xml:space="preserve"> – kapitálové příjmy</t>
  </si>
  <si>
    <t>Třída 4</t>
  </si>
  <si>
    <t xml:space="preserve"> – přijaté transfery</t>
  </si>
  <si>
    <t xml:space="preserve">Třída 5 </t>
  </si>
  <si>
    <t>– běžné výdaje</t>
  </si>
  <si>
    <t xml:space="preserve">Třída 6 </t>
  </si>
  <si>
    <t>– kapitálové výdaje</t>
  </si>
  <si>
    <t>(§ 17 zákona č. 250/2000 Sb., o rozpočtových pravidlech územních rozpočtů, ve znění pozdějších předpisů</t>
  </si>
  <si>
    <t xml:space="preserve">Třída 8 </t>
  </si>
  <si>
    <t>– financování</t>
  </si>
  <si>
    <r>
      <t>Přijaté dotace</t>
    </r>
    <r>
      <rPr>
        <b/>
        <sz val="14"/>
        <color theme="1"/>
        <rFont val="Arial"/>
        <family val="2"/>
        <charset val="238"/>
      </rPr>
      <t xml:space="preserve"> </t>
    </r>
    <r>
      <rPr>
        <sz val="11"/>
        <color rgb="FFFF0000"/>
        <rFont val="Arial"/>
        <family val="2"/>
        <charset val="238"/>
      </rPr>
      <t xml:space="preserve"> </t>
    </r>
  </si>
  <si>
    <t xml:space="preserve">– neinvestiční dotace na správu  </t>
  </si>
  <si>
    <r>
      <t>Poskytnuté dotace</t>
    </r>
    <r>
      <rPr>
        <b/>
        <sz val="14"/>
        <color theme="1"/>
        <rFont val="Arial"/>
        <family val="2"/>
        <charset val="238"/>
      </rPr>
      <t xml:space="preserve"> </t>
    </r>
  </si>
  <si>
    <t>018</t>
  </si>
  <si>
    <t>019</t>
  </si>
  <si>
    <t>041</t>
  </si>
  <si>
    <t>031</t>
  </si>
  <si>
    <t>021</t>
  </si>
  <si>
    <t>022</t>
  </si>
  <si>
    <t>028</t>
  </si>
  <si>
    <t>042</t>
  </si>
  <si>
    <t>069</t>
  </si>
  <si>
    <t>Sestavila: Eva Duchanová  - účetní</t>
  </si>
  <si>
    <t>Schváleno zastupitelstvem obce dne:</t>
  </si>
  <si>
    <t>Vyvěšeno:</t>
  </si>
  <si>
    <t>Sejmuto:</t>
  </si>
  <si>
    <t>– dotace na lesní hospodářství</t>
  </si>
  <si>
    <t xml:space="preserve"> </t>
  </si>
  <si>
    <t>– drobný dlouhodobý nehmotný majetek</t>
  </si>
  <si>
    <t>– ostatní dlouhodobý nehmotný majetek</t>
  </si>
  <si>
    <t>– nedokončený dlouhodobý nehnotný majetek</t>
  </si>
  <si>
    <t>– pozemky</t>
  </si>
  <si>
    <t>– stavby</t>
  </si>
  <si>
    <t>– samostatné movité věci a soubory mov. věcí</t>
  </si>
  <si>
    <t>– drobný dlouhodobý hmotný majetek</t>
  </si>
  <si>
    <t>– nedokončený dlouhodobý hmotný majetek</t>
  </si>
  <si>
    <t>– ostatní dlouhodobý finanční majetek</t>
  </si>
  <si>
    <t>– neinvestiční dotace na volby</t>
  </si>
  <si>
    <t>– příspěvek MAS Třešťsko</t>
  </si>
  <si>
    <t>231</t>
  </si>
  <si>
    <t>– základní běžné účty</t>
  </si>
  <si>
    <t>brutto k 31.12.2015</t>
  </si>
  <si>
    <t>261</t>
  </si>
  <si>
    <t>– pokladna</t>
  </si>
  <si>
    <t>Návrh závěrečného účetu obce Čížov za rok 2016</t>
  </si>
  <si>
    <t>Údaje o plnění příjmů a výdajů za rok 2016</t>
  </si>
  <si>
    <t>Údaje o hospodaření s majetkem obce k 31. 12. 2016</t>
  </si>
  <si>
    <t>brutto k 31.12.2016</t>
  </si>
  <si>
    <t>Příloha:     Zpráva o výsledku přezkoumání hospodaření obce Čížov  za rok 2016</t>
  </si>
  <si>
    <t>V Čížově dne  22.5.2017</t>
  </si>
  <si>
    <t xml:space="preserve">– neinvestiční dotace SDH </t>
  </si>
  <si>
    <t>– investiční dotace od krajů</t>
  </si>
  <si>
    <t>– neinvestiční dotace obcím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</si>
</sst>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7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left"/>
    </xf>
    <xf numFmtId="49" fontId="0" fillId="0" borderId="0" xfId="0" applyNumberFormat="1"/>
    <xf numFmtId="0" fontId="8" fillId="0" borderId="0" xfId="0" applyFont="1" applyAlignment="1">
      <alignment vertical="center"/>
    </xf>
    <xf numFmtId="0" fontId="8" fillId="0" borderId="0" xfId="0" applyFont="1"/>
    <xf numFmtId="14" fontId="7" fillId="0" borderId="1" xfId="0" applyNumberFormat="1" applyFont="1" applyBorder="1" applyAlignment="1">
      <alignment vertical="center"/>
    </xf>
    <xf numFmtId="44" fontId="0" fillId="0" borderId="0" xfId="0" applyNumberFormat="1" applyAlignment="1"/>
    <xf numFmtId="44" fontId="0" fillId="0" borderId="0" xfId="0" applyNumberFormat="1" applyAlignment="1"/>
    <xf numFmtId="0" fontId="7" fillId="0" borderId="0" xfId="0" applyFont="1" applyAlignment="1"/>
    <xf numFmtId="44" fontId="7" fillId="0" borderId="0" xfId="0" applyNumberFormat="1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1" xfId="0" applyNumberForma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G42" sqref="G42:H42"/>
    </sheetView>
  </sheetViews>
  <sheetFormatPr defaultRowHeight="15" x14ac:dyDescent="0.25"/>
  <cols>
    <col min="1" max="1" width="9.5703125" customWidth="1"/>
    <col min="2" max="2" width="23.5703125" customWidth="1"/>
  </cols>
  <sheetData>
    <row r="1" spans="1:8" x14ac:dyDescent="0.25">
      <c r="A1" s="27" t="s">
        <v>51</v>
      </c>
      <c r="B1" s="28"/>
      <c r="C1" s="28"/>
      <c r="D1" s="28"/>
      <c r="E1" s="28"/>
      <c r="F1" s="28"/>
      <c r="G1" s="28"/>
      <c r="H1" s="28"/>
    </row>
    <row r="2" spans="1:8" x14ac:dyDescent="0.25">
      <c r="A2" s="28"/>
      <c r="B2" s="28"/>
      <c r="C2" s="28"/>
      <c r="D2" s="28"/>
      <c r="E2" s="28"/>
      <c r="F2" s="28"/>
      <c r="G2" s="28"/>
      <c r="H2" s="28"/>
    </row>
    <row r="3" spans="1:8" ht="7.5" customHeight="1" x14ac:dyDescent="0.25">
      <c r="A3" s="28"/>
      <c r="B3" s="28"/>
      <c r="C3" s="28"/>
      <c r="D3" s="28"/>
      <c r="E3" s="28"/>
      <c r="F3" s="28"/>
      <c r="G3" s="28"/>
      <c r="H3" s="28"/>
    </row>
    <row r="4" spans="1:8" x14ac:dyDescent="0.25">
      <c r="A4" s="29" t="s">
        <v>14</v>
      </c>
      <c r="B4" s="29"/>
      <c r="C4" s="29"/>
      <c r="D4" s="29"/>
      <c r="E4" s="29"/>
      <c r="F4" s="29"/>
      <c r="G4" s="29"/>
      <c r="H4" s="29"/>
    </row>
    <row r="5" spans="1:8" x14ac:dyDescent="0.25">
      <c r="A5" s="29"/>
      <c r="B5" s="29"/>
      <c r="C5" s="29"/>
      <c r="D5" s="29"/>
      <c r="E5" s="29"/>
      <c r="F5" s="29"/>
      <c r="G5" s="29"/>
      <c r="H5" s="29"/>
    </row>
    <row r="7" spans="1:8" ht="18" x14ac:dyDescent="0.25">
      <c r="A7" s="4" t="s">
        <v>52</v>
      </c>
      <c r="B7" s="7"/>
      <c r="C7" s="7"/>
      <c r="D7" s="7"/>
      <c r="E7" s="7"/>
    </row>
    <row r="9" spans="1:8" x14ac:dyDescent="0.25">
      <c r="A9" s="13" t="s">
        <v>2</v>
      </c>
      <c r="B9" s="10" t="s">
        <v>3</v>
      </c>
      <c r="C9" s="1"/>
      <c r="F9" s="23">
        <v>7313231.6100000003</v>
      </c>
      <c r="G9" s="23"/>
      <c r="H9" s="23"/>
    </row>
    <row r="10" spans="1:8" x14ac:dyDescent="0.25">
      <c r="A10" s="13" t="s">
        <v>4</v>
      </c>
      <c r="B10" s="10" t="s">
        <v>5</v>
      </c>
      <c r="C10" s="1"/>
      <c r="F10" s="23">
        <v>1948821.91</v>
      </c>
      <c r="G10" s="23"/>
      <c r="H10" s="23"/>
    </row>
    <row r="11" spans="1:8" x14ac:dyDescent="0.25">
      <c r="A11" s="13" t="s">
        <v>6</v>
      </c>
      <c r="B11" s="10" t="s">
        <v>7</v>
      </c>
      <c r="C11" s="1"/>
      <c r="F11" s="23">
        <v>4695921</v>
      </c>
      <c r="G11" s="23"/>
      <c r="H11" s="23"/>
    </row>
    <row r="12" spans="1:8" x14ac:dyDescent="0.25">
      <c r="A12" s="14" t="s">
        <v>8</v>
      </c>
      <c r="B12" s="12" t="s">
        <v>9</v>
      </c>
      <c r="C12" s="5"/>
      <c r="D12" s="6"/>
      <c r="E12" s="6"/>
      <c r="F12" s="30">
        <v>283249.81</v>
      </c>
      <c r="G12" s="30"/>
      <c r="H12" s="30"/>
    </row>
    <row r="13" spans="1:8" x14ac:dyDescent="0.25">
      <c r="A13" s="2" t="s">
        <v>0</v>
      </c>
      <c r="D13" s="2"/>
      <c r="F13" s="23">
        <f>SUM(F9:H12)</f>
        <v>14241224.33</v>
      </c>
      <c r="G13" s="23"/>
      <c r="H13" s="23"/>
    </row>
    <row r="14" spans="1:8" x14ac:dyDescent="0.25">
      <c r="A14" s="1"/>
      <c r="F14" s="26"/>
      <c r="G14" s="26"/>
      <c r="H14" s="26"/>
    </row>
    <row r="15" spans="1:8" x14ac:dyDescent="0.25">
      <c r="A15" s="9" t="s">
        <v>10</v>
      </c>
      <c r="B15" s="15" t="s">
        <v>11</v>
      </c>
      <c r="C15" s="1"/>
      <c r="F15" s="23">
        <v>3871407.9</v>
      </c>
      <c r="G15" s="23"/>
      <c r="H15" s="23"/>
    </row>
    <row r="16" spans="1:8" x14ac:dyDescent="0.25">
      <c r="A16" s="11" t="s">
        <v>12</v>
      </c>
      <c r="B16" s="16" t="s">
        <v>13</v>
      </c>
      <c r="C16" s="5"/>
      <c r="D16" s="6"/>
      <c r="E16" s="6"/>
      <c r="F16" s="30">
        <v>6274830</v>
      </c>
      <c r="G16" s="30"/>
      <c r="H16" s="30"/>
    </row>
    <row r="17" spans="1:9" x14ac:dyDescent="0.25">
      <c r="A17" s="3" t="s">
        <v>1</v>
      </c>
      <c r="C17" s="3"/>
      <c r="F17" s="23">
        <f>SUM(F15:H16)</f>
        <v>10146237.9</v>
      </c>
      <c r="G17" s="23"/>
      <c r="H17" s="23"/>
    </row>
    <row r="19" spans="1:9" x14ac:dyDescent="0.25">
      <c r="A19" s="15" t="s">
        <v>15</v>
      </c>
      <c r="B19" s="15" t="s">
        <v>16</v>
      </c>
      <c r="F19" s="23">
        <f>SUM(F13-F17)</f>
        <v>4094986.4299999997</v>
      </c>
      <c r="G19" s="23"/>
      <c r="H19" s="23"/>
    </row>
    <row r="21" spans="1:9" ht="18" x14ac:dyDescent="0.25">
      <c r="A21" s="8" t="s">
        <v>17</v>
      </c>
    </row>
    <row r="22" spans="1:9" x14ac:dyDescent="0.25">
      <c r="A22" s="17">
        <v>4111</v>
      </c>
      <c r="B22" s="15" t="s">
        <v>44</v>
      </c>
      <c r="C22" s="15"/>
      <c r="D22" s="15"/>
      <c r="E22" s="15"/>
      <c r="F22" s="23">
        <v>12769.81</v>
      </c>
      <c r="G22" s="23"/>
      <c r="H22" s="23"/>
    </row>
    <row r="23" spans="1:9" x14ac:dyDescent="0.25">
      <c r="A23" s="17">
        <v>4112</v>
      </c>
      <c r="B23" s="15" t="s">
        <v>18</v>
      </c>
      <c r="C23" s="15"/>
      <c r="D23" s="15"/>
      <c r="E23" s="15"/>
      <c r="F23" s="23">
        <v>55000</v>
      </c>
      <c r="G23" s="23"/>
      <c r="H23" s="23"/>
      <c r="I23" s="15"/>
    </row>
    <row r="24" spans="1:9" x14ac:dyDescent="0.25">
      <c r="A24" s="17">
        <v>4116</v>
      </c>
      <c r="B24" s="15" t="s">
        <v>57</v>
      </c>
      <c r="C24" s="15"/>
      <c r="D24" s="15"/>
      <c r="E24" s="15"/>
      <c r="F24" s="23">
        <v>400</v>
      </c>
      <c r="G24" s="23"/>
      <c r="H24" s="23"/>
      <c r="I24" s="15"/>
    </row>
    <row r="25" spans="1:9" x14ac:dyDescent="0.25">
      <c r="A25" s="17">
        <v>4122</v>
      </c>
      <c r="B25" s="15" t="s">
        <v>33</v>
      </c>
      <c r="C25" s="15"/>
      <c r="D25" s="15"/>
      <c r="E25" s="15"/>
      <c r="F25" s="23">
        <v>105080</v>
      </c>
      <c r="G25" s="23"/>
      <c r="H25" s="23"/>
      <c r="I25" s="15"/>
    </row>
    <row r="26" spans="1:9" x14ac:dyDescent="0.25">
      <c r="A26" s="17">
        <v>4222</v>
      </c>
      <c r="B26" s="15" t="s">
        <v>58</v>
      </c>
      <c r="C26" s="15"/>
      <c r="D26" s="15"/>
      <c r="E26" s="15"/>
      <c r="F26" s="23">
        <v>110000</v>
      </c>
      <c r="G26" s="23"/>
      <c r="H26" s="23"/>
      <c r="I26" s="15"/>
    </row>
    <row r="27" spans="1:9" x14ac:dyDescent="0.25">
      <c r="A27" s="17"/>
      <c r="B27" s="15"/>
      <c r="C27" s="15"/>
      <c r="D27" s="15"/>
      <c r="E27" s="15"/>
      <c r="F27" s="23"/>
      <c r="G27" s="23"/>
      <c r="H27" s="23"/>
      <c r="I27" s="15"/>
    </row>
    <row r="28" spans="1:9" ht="18" x14ac:dyDescent="0.25">
      <c r="A28" s="8" t="s">
        <v>19</v>
      </c>
    </row>
    <row r="29" spans="1:9" x14ac:dyDescent="0.25">
      <c r="A29" s="17">
        <v>5229</v>
      </c>
      <c r="B29" s="15" t="s">
        <v>45</v>
      </c>
      <c r="C29" s="15"/>
      <c r="D29" s="15"/>
      <c r="E29" s="15"/>
      <c r="F29" s="23">
        <v>2500</v>
      </c>
      <c r="G29" s="23"/>
      <c r="H29" s="23"/>
    </row>
    <row r="30" spans="1:9" x14ac:dyDescent="0.25">
      <c r="A30" s="17">
        <v>5321</v>
      </c>
      <c r="B30" s="15" t="s">
        <v>59</v>
      </c>
      <c r="C30" s="15"/>
      <c r="D30" s="15"/>
      <c r="E30" s="15"/>
      <c r="F30" s="23">
        <v>0</v>
      </c>
      <c r="G30" s="23"/>
      <c r="H30" s="23"/>
    </row>
    <row r="31" spans="1:9" x14ac:dyDescent="0.25">
      <c r="A31" s="17"/>
      <c r="B31" s="15"/>
      <c r="C31" s="15"/>
      <c r="D31" s="15"/>
      <c r="E31" s="15"/>
      <c r="F31" s="22"/>
      <c r="G31" s="22"/>
      <c r="H31" s="22"/>
    </row>
    <row r="32" spans="1:9" ht="18" x14ac:dyDescent="0.25">
      <c r="A32" s="8" t="s">
        <v>53</v>
      </c>
    </row>
    <row r="33" spans="1:8" x14ac:dyDescent="0.25">
      <c r="E33" s="26" t="s">
        <v>48</v>
      </c>
      <c r="F33" s="26"/>
      <c r="G33" s="26" t="s">
        <v>54</v>
      </c>
      <c r="H33" s="26"/>
    </row>
    <row r="34" spans="1:8" x14ac:dyDescent="0.25">
      <c r="A34" s="18" t="s">
        <v>20</v>
      </c>
      <c r="B34" s="24" t="s">
        <v>35</v>
      </c>
      <c r="C34" s="24"/>
      <c r="D34" s="24"/>
      <c r="E34" s="25">
        <v>87190.8</v>
      </c>
      <c r="F34" s="25"/>
      <c r="G34" s="25">
        <v>87190.8</v>
      </c>
      <c r="H34" s="25"/>
    </row>
    <row r="35" spans="1:8" x14ac:dyDescent="0.25">
      <c r="A35" s="18" t="s">
        <v>21</v>
      </c>
      <c r="B35" s="24" t="s">
        <v>36</v>
      </c>
      <c r="C35" s="24"/>
      <c r="D35" s="24"/>
      <c r="E35" s="25">
        <v>411161.88</v>
      </c>
      <c r="F35" s="25"/>
      <c r="G35" s="25">
        <v>411161.88</v>
      </c>
      <c r="H35" s="25"/>
    </row>
    <row r="36" spans="1:8" x14ac:dyDescent="0.25">
      <c r="A36" s="18" t="s">
        <v>22</v>
      </c>
      <c r="B36" s="24" t="s">
        <v>37</v>
      </c>
      <c r="C36" s="24"/>
      <c r="D36" s="24"/>
      <c r="E36" s="25">
        <v>55000</v>
      </c>
      <c r="F36" s="25"/>
      <c r="G36" s="25">
        <v>55000</v>
      </c>
      <c r="H36" s="25"/>
    </row>
    <row r="37" spans="1:8" x14ac:dyDescent="0.25">
      <c r="A37" s="18" t="s">
        <v>23</v>
      </c>
      <c r="B37" s="24" t="s">
        <v>38</v>
      </c>
      <c r="C37" s="24"/>
      <c r="D37" s="24"/>
      <c r="E37" s="25">
        <v>12844613.689999999</v>
      </c>
      <c r="F37" s="25"/>
      <c r="G37" s="25">
        <v>12809507.42</v>
      </c>
      <c r="H37" s="25"/>
    </row>
    <row r="38" spans="1:8" x14ac:dyDescent="0.25">
      <c r="A38" s="18" t="s">
        <v>24</v>
      </c>
      <c r="B38" s="24" t="s">
        <v>39</v>
      </c>
      <c r="C38" s="24"/>
      <c r="D38" s="24"/>
      <c r="E38" s="25">
        <v>49863587.75</v>
      </c>
      <c r="F38" s="25"/>
      <c r="G38" s="25">
        <v>55744831.75</v>
      </c>
      <c r="H38" s="25"/>
    </row>
    <row r="39" spans="1:8" x14ac:dyDescent="0.25">
      <c r="A39" s="18" t="s">
        <v>25</v>
      </c>
      <c r="B39" s="24" t="s">
        <v>40</v>
      </c>
      <c r="C39" s="24"/>
      <c r="D39" s="24"/>
      <c r="E39" s="25">
        <v>716111</v>
      </c>
      <c r="F39" s="25"/>
      <c r="G39" s="25">
        <v>771111</v>
      </c>
      <c r="H39" s="25"/>
    </row>
    <row r="40" spans="1:8" x14ac:dyDescent="0.25">
      <c r="A40" s="18" t="s">
        <v>26</v>
      </c>
      <c r="B40" s="24" t="s">
        <v>41</v>
      </c>
      <c r="C40" s="24"/>
      <c r="D40" s="24"/>
      <c r="E40" s="25">
        <v>667916.30000000005</v>
      </c>
      <c r="F40" s="25"/>
      <c r="G40" s="25">
        <v>685759.3</v>
      </c>
      <c r="H40" s="25"/>
    </row>
    <row r="41" spans="1:8" x14ac:dyDescent="0.25">
      <c r="A41" s="18" t="s">
        <v>27</v>
      </c>
      <c r="B41" s="24" t="s">
        <v>42</v>
      </c>
      <c r="C41" s="24"/>
      <c r="D41" s="24"/>
      <c r="E41" s="25">
        <v>495720</v>
      </c>
      <c r="F41" s="25"/>
      <c r="G41" s="25">
        <v>753555</v>
      </c>
      <c r="H41" s="25"/>
    </row>
    <row r="42" spans="1:8" x14ac:dyDescent="0.25">
      <c r="A42" s="18" t="s">
        <v>28</v>
      </c>
      <c r="B42" s="24" t="s">
        <v>43</v>
      </c>
      <c r="C42" s="24"/>
      <c r="D42" s="24"/>
      <c r="E42" s="25">
        <v>20000</v>
      </c>
      <c r="F42" s="25"/>
      <c r="G42" s="25">
        <v>20000</v>
      </c>
      <c r="H42" s="25"/>
    </row>
    <row r="43" spans="1:8" x14ac:dyDescent="0.25">
      <c r="A43" s="18" t="s">
        <v>46</v>
      </c>
      <c r="B43" s="24" t="s">
        <v>47</v>
      </c>
      <c r="C43" s="24"/>
      <c r="D43" s="24"/>
      <c r="E43" s="25">
        <v>21291455.579999998</v>
      </c>
      <c r="F43" s="25"/>
      <c r="G43" s="25">
        <v>25414449.710000001</v>
      </c>
      <c r="H43" s="25"/>
    </row>
    <row r="44" spans="1:8" x14ac:dyDescent="0.25">
      <c r="A44" s="18" t="s">
        <v>49</v>
      </c>
      <c r="B44" s="24" t="s">
        <v>50</v>
      </c>
      <c r="C44" s="24"/>
      <c r="D44" s="24"/>
      <c r="E44" s="25">
        <v>19791</v>
      </c>
      <c r="F44" s="25"/>
      <c r="G44" s="25">
        <v>15825</v>
      </c>
      <c r="H44" s="25"/>
    </row>
    <row r="45" spans="1:8" x14ac:dyDescent="0.25">
      <c r="A45" s="18"/>
    </row>
    <row r="46" spans="1:8" x14ac:dyDescent="0.25">
      <c r="A46" s="9" t="s">
        <v>29</v>
      </c>
      <c r="B46" s="15"/>
      <c r="C46" s="15"/>
      <c r="D46" s="15"/>
    </row>
    <row r="47" spans="1:8" x14ac:dyDescent="0.25">
      <c r="A47" s="9" t="s">
        <v>55</v>
      </c>
      <c r="B47" s="15"/>
      <c r="C47" s="15"/>
      <c r="D47" s="15"/>
      <c r="E47" s="15"/>
      <c r="F47" s="15"/>
      <c r="G47" s="15"/>
    </row>
    <row r="48" spans="1:8" x14ac:dyDescent="0.25">
      <c r="B48" s="15"/>
      <c r="C48" s="15"/>
      <c r="D48" s="15"/>
      <c r="E48" s="15"/>
      <c r="F48" s="15"/>
      <c r="G48" s="15"/>
    </row>
    <row r="49" spans="1:9" x14ac:dyDescent="0.25">
      <c r="A49" s="9" t="s">
        <v>31</v>
      </c>
      <c r="B49" s="21" t="s">
        <v>34</v>
      </c>
      <c r="C49" s="15"/>
      <c r="D49" s="15"/>
    </row>
    <row r="50" spans="1:9" x14ac:dyDescent="0.25">
      <c r="A50" s="15"/>
      <c r="B50" s="15"/>
      <c r="C50" s="15"/>
      <c r="D50" s="15"/>
    </row>
    <row r="51" spans="1:9" x14ac:dyDescent="0.25">
      <c r="A51" s="9" t="s">
        <v>32</v>
      </c>
      <c r="B51" s="11"/>
      <c r="C51" s="15"/>
      <c r="D51" s="15"/>
      <c r="E51" s="9" t="s">
        <v>56</v>
      </c>
      <c r="G51" s="9"/>
      <c r="H51" s="15"/>
      <c r="I51" s="15"/>
    </row>
    <row r="52" spans="1:9" x14ac:dyDescent="0.25">
      <c r="A52" s="15"/>
      <c r="B52" s="15"/>
      <c r="C52" s="15"/>
      <c r="D52" s="15"/>
    </row>
    <row r="53" spans="1:9" x14ac:dyDescent="0.25">
      <c r="A53" s="19" t="s">
        <v>30</v>
      </c>
      <c r="B53" s="20"/>
      <c r="C53" s="6"/>
      <c r="D53" s="6"/>
      <c r="E53" s="6"/>
    </row>
  </sheetData>
  <mergeCells count="55">
    <mergeCell ref="B44:D44"/>
    <mergeCell ref="E44:F44"/>
    <mergeCell ref="G44:H44"/>
    <mergeCell ref="F19:H19"/>
    <mergeCell ref="A1:H3"/>
    <mergeCell ref="A4:H5"/>
    <mergeCell ref="F9:H9"/>
    <mergeCell ref="F10:H10"/>
    <mergeCell ref="F11:H11"/>
    <mergeCell ref="F12:H12"/>
    <mergeCell ref="F13:H13"/>
    <mergeCell ref="F15:H15"/>
    <mergeCell ref="F16:H16"/>
    <mergeCell ref="F14:H14"/>
    <mergeCell ref="F17:H17"/>
    <mergeCell ref="E35:F35"/>
    <mergeCell ref="G35:H35"/>
    <mergeCell ref="F23:H23"/>
    <mergeCell ref="F25:H25"/>
    <mergeCell ref="F27:H27"/>
    <mergeCell ref="E33:F33"/>
    <mergeCell ref="G33:H33"/>
    <mergeCell ref="E34:F34"/>
    <mergeCell ref="G34:H34"/>
    <mergeCell ref="F30:H30"/>
    <mergeCell ref="F24:H24"/>
    <mergeCell ref="E36:F36"/>
    <mergeCell ref="G36:H36"/>
    <mergeCell ref="E37:F37"/>
    <mergeCell ref="G37:H37"/>
    <mergeCell ref="E38:F38"/>
    <mergeCell ref="G38:H38"/>
    <mergeCell ref="B40:D40"/>
    <mergeCell ref="B41:D41"/>
    <mergeCell ref="E39:F39"/>
    <mergeCell ref="G39:H39"/>
    <mergeCell ref="E40:F40"/>
    <mergeCell ref="G40:H40"/>
    <mergeCell ref="E41:F41"/>
    <mergeCell ref="G41:H41"/>
    <mergeCell ref="F22:H22"/>
    <mergeCell ref="F26:H26"/>
    <mergeCell ref="F29:H29"/>
    <mergeCell ref="B43:D43"/>
    <mergeCell ref="E43:F43"/>
    <mergeCell ref="G43:H43"/>
    <mergeCell ref="B42:D42"/>
    <mergeCell ref="E42:F42"/>
    <mergeCell ref="G42:H42"/>
    <mergeCell ref="B34:D34"/>
    <mergeCell ref="B35:D35"/>
    <mergeCell ref="B36:D36"/>
    <mergeCell ref="B37:D37"/>
    <mergeCell ref="B38:D38"/>
    <mergeCell ref="B39:D39"/>
  </mergeCells>
  <pageMargins left="0.39370078740157483" right="0.39370078740157483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cp:lastPrinted>2014-03-16T18:02:13Z</cp:lastPrinted>
  <dcterms:created xsi:type="dcterms:W3CDTF">2014-03-16T17:00:08Z</dcterms:created>
  <dcterms:modified xsi:type="dcterms:W3CDTF">2017-05-22T12:34:21Z</dcterms:modified>
</cp:coreProperties>
</file>